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4240" windowHeight="137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0" i="1" l="1"/>
  <c r="M26" i="1" l="1"/>
  <c r="M25" i="1"/>
  <c r="M24" i="1"/>
  <c r="M22" i="1"/>
  <c r="M21" i="1"/>
  <c r="M20" i="1"/>
  <c r="M19" i="1" s="1"/>
  <c r="M8" i="1"/>
  <c r="M23" i="1" l="1"/>
  <c r="M7" i="1"/>
</calcChain>
</file>

<file path=xl/sharedStrings.xml><?xml version="1.0" encoding="utf-8"?>
<sst xmlns="http://schemas.openxmlformats.org/spreadsheetml/2006/main" count="86" uniqueCount="48">
  <si>
    <t>KEGIATAN/SUB KEGIATAN</t>
  </si>
  <si>
    <t>HARGA SATUAN</t>
  </si>
  <si>
    <t>TOTAL</t>
  </si>
  <si>
    <t>RINCIAN BELANJA T.A. 2022</t>
  </si>
  <si>
    <t>BAGIAN UMUM</t>
  </si>
  <si>
    <t>SEKRETARIAT DAERAH</t>
  </si>
  <si>
    <t>KODE REKENING</t>
  </si>
  <si>
    <t>-</t>
  </si>
  <si>
    <t>(Uraian Belanja)</t>
  </si>
  <si>
    <t>JUMLAH 1</t>
  </si>
  <si>
    <t>SATUAN 1</t>
  </si>
  <si>
    <t>JUMLAH 2</t>
  </si>
  <si>
    <t>SATUAN 2</t>
  </si>
  <si>
    <t>JUMLAH 3</t>
  </si>
  <si>
    <t>SATUAN 3</t>
  </si>
  <si>
    <t>JUMLAH 4</t>
  </si>
  <si>
    <t>SATUAN 4</t>
  </si>
  <si>
    <t>JUMLAH/SATUAN</t>
  </si>
  <si>
    <t>Orang</t>
  </si>
  <si>
    <t>Hari</t>
  </si>
  <si>
    <t>Kegiatan</t>
  </si>
  <si>
    <t>Jam</t>
  </si>
  <si>
    <t>PENYEDIAAN ADMINISTRASI PELAKSANAAN TUGAS ASN</t>
  </si>
  <si>
    <t>4.01.01.2.02.02</t>
  </si>
  <si>
    <t>4.01.01.2.02.05</t>
  </si>
  <si>
    <t>KOORDINASI DAN PENYUSUNAN LAPORAN AKHIR TAHUN</t>
  </si>
  <si>
    <t>*CONTOH FORM RINCIAN BELANJA</t>
  </si>
  <si>
    <t>Fasilitasi Kerumahtanggaan Sekretariat Daerah</t>
  </si>
  <si>
    <t>4.01.01.2.12</t>
  </si>
  <si>
    <t>4.01.01.2.12.03</t>
  </si>
  <si>
    <t>Penyediaan Kebutuhan Rumah Tangga Sekretariat Daerah</t>
  </si>
  <si>
    <t>Bambu</t>
  </si>
  <si>
    <t>Bambu dia 2", pjg 6m</t>
  </si>
  <si>
    <t>Batang</t>
  </si>
  <si>
    <t>Hand Sanitizer</t>
  </si>
  <si>
    <t>Hand Sanitizer 5 l</t>
  </si>
  <si>
    <t>Galon</t>
  </si>
  <si>
    <t>399.000</t>
  </si>
  <si>
    <t>Masker</t>
  </si>
  <si>
    <t>Pack</t>
  </si>
  <si>
    <t>319.000</t>
  </si>
  <si>
    <t>Stop Map Dinas</t>
  </si>
  <si>
    <t>Stop Map</t>
  </si>
  <si>
    <t>Buah</t>
  </si>
  <si>
    <t>5.200</t>
  </si>
  <si>
    <t>Banner</t>
  </si>
  <si>
    <t>Meter</t>
  </si>
  <si>
    <t>22.800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</si>
</sst>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Rp&quot;* #,##0_);_(&quot;Rp&quot;* \(#,##0\);_(&quot;Rp&quot;* &quot;-&quot;_);_(@_)"/>
    <numFmt numFmtId="164" formatCode="_-[$Rp-421]* #,##0.00_-;\-[$Rp-421]* #,##0.00_-;_-[$Rp-421]* &quot;-&quot;??_-;_-@_-"/>
    <numFmt numFmtId="165" formatCode="_-[$Rp-421]* #,##0_-;\-[$Rp-421]* #,##0_-;_-[$Rp-421]* &quot;-&quot;??_-;_-@_-"/>
    <numFmt numFmtId="166" formatCode="_([$Rp-421]* #,##0.00_);_([$Rp-421]* \(#,##0.00\);_([$Rp-421]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0" borderId="3" xfId="0" applyBorder="1"/>
    <xf numFmtId="164" fontId="1" fillId="3" borderId="1" xfId="0" applyNumberFormat="1" applyFont="1" applyFill="1" applyBorder="1"/>
    <xf numFmtId="164" fontId="0" fillId="0" borderId="0" xfId="0" applyNumberFormat="1"/>
    <xf numFmtId="165" fontId="0" fillId="0" borderId="1" xfId="0" applyNumberFormat="1" applyBorder="1"/>
    <xf numFmtId="0" fontId="1" fillId="0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165" fontId="1" fillId="3" borderId="1" xfId="0" applyNumberFormat="1" applyFont="1" applyFill="1" applyBorder="1"/>
    <xf numFmtId="165" fontId="1" fillId="2" borderId="1" xfId="0" applyNumberFormat="1" applyFont="1" applyFill="1" applyBorder="1"/>
    <xf numFmtId="0" fontId="4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2" fontId="0" fillId="0" borderId="1" xfId="0" applyNumberFormat="1" applyBorder="1" applyAlignment="1">
      <alignment horizontal="right"/>
    </xf>
    <xf numFmtId="166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D1" workbookViewId="0">
      <selection activeCell="M17" sqref="M17"/>
    </sheetView>
  </sheetViews>
  <sheetFormatPr defaultRowHeight="15" x14ac:dyDescent="0.25"/>
  <cols>
    <col min="1" max="1" width="15.5703125" bestFit="1" customWidth="1"/>
    <col min="2" max="2" width="1.7109375" style="1" bestFit="1" customWidth="1"/>
    <col min="3" max="3" width="50.7109375" customWidth="1"/>
    <col min="4" max="11" width="15.7109375" style="1" customWidth="1"/>
    <col min="12" max="12" width="25.7109375" style="11" customWidth="1"/>
    <col min="13" max="13" width="40.7109375" customWidth="1"/>
  </cols>
  <sheetData>
    <row r="1" spans="1:13" ht="18.75" x14ac:dyDescent="0.3">
      <c r="A1" s="22" t="s">
        <v>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8.75" x14ac:dyDescent="0.3">
      <c r="A2" s="22" t="s">
        <v>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8.75" x14ac:dyDescent="0.3">
      <c r="A3" s="22" t="s">
        <v>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17" t="s">
        <v>26</v>
      </c>
    </row>
    <row r="5" spans="1:13" s="1" customFormat="1" x14ac:dyDescent="0.25">
      <c r="A5" s="18" t="s">
        <v>6</v>
      </c>
      <c r="B5" s="28" t="s">
        <v>0</v>
      </c>
      <c r="C5" s="29"/>
      <c r="D5" s="25" t="s">
        <v>17</v>
      </c>
      <c r="E5" s="26"/>
      <c r="F5" s="26"/>
      <c r="G5" s="26"/>
      <c r="H5" s="26"/>
      <c r="I5" s="26"/>
      <c r="J5" s="26"/>
      <c r="K5" s="27"/>
      <c r="L5" s="32" t="s">
        <v>1</v>
      </c>
      <c r="M5" s="18" t="s">
        <v>2</v>
      </c>
    </row>
    <row r="6" spans="1:13" x14ac:dyDescent="0.25">
      <c r="A6" s="19"/>
      <c r="B6" s="30"/>
      <c r="C6" s="31"/>
      <c r="D6" s="13" t="s">
        <v>9</v>
      </c>
      <c r="E6" s="13" t="s">
        <v>10</v>
      </c>
      <c r="F6" s="13" t="s">
        <v>11</v>
      </c>
      <c r="G6" s="13" t="s">
        <v>12</v>
      </c>
      <c r="H6" s="13" t="s">
        <v>13</v>
      </c>
      <c r="I6" s="13" t="s">
        <v>14</v>
      </c>
      <c r="J6" s="13" t="s">
        <v>15</v>
      </c>
      <c r="K6" s="13" t="s">
        <v>16</v>
      </c>
      <c r="L6" s="33"/>
      <c r="M6" s="19"/>
    </row>
    <row r="7" spans="1:13" x14ac:dyDescent="0.25">
      <c r="A7" s="3" t="s">
        <v>28</v>
      </c>
      <c r="B7" s="23" t="s">
        <v>27</v>
      </c>
      <c r="C7" s="24"/>
      <c r="D7" s="5"/>
      <c r="E7" s="5"/>
      <c r="F7" s="5"/>
      <c r="G7" s="5"/>
      <c r="H7" s="5"/>
      <c r="I7" s="5"/>
      <c r="J7" s="5"/>
      <c r="K7" s="5"/>
      <c r="L7" s="14"/>
      <c r="M7" s="16">
        <f>SUM(M8+M19+M23)</f>
        <v>144000</v>
      </c>
    </row>
    <row r="8" spans="1:13" x14ac:dyDescent="0.25">
      <c r="A8" s="4" t="s">
        <v>29</v>
      </c>
      <c r="B8" s="20" t="s">
        <v>30</v>
      </c>
      <c r="C8" s="21"/>
      <c r="D8" s="6"/>
      <c r="E8" s="6"/>
      <c r="F8" s="6"/>
      <c r="G8" s="6"/>
      <c r="H8" s="6"/>
      <c r="I8" s="6"/>
      <c r="J8" s="6"/>
      <c r="K8" s="6"/>
      <c r="L8" s="10"/>
      <c r="M8" s="15">
        <f>SUM(M9:M17)</f>
        <v>0</v>
      </c>
    </row>
    <row r="9" spans="1:13" x14ac:dyDescent="0.25">
      <c r="A9" s="2"/>
      <c r="B9" s="8" t="s">
        <v>7</v>
      </c>
      <c r="C9" s="9" t="s">
        <v>31</v>
      </c>
      <c r="D9" s="7"/>
      <c r="E9" s="7"/>
      <c r="F9" s="7"/>
      <c r="G9" s="7"/>
      <c r="H9" s="7"/>
      <c r="I9" s="7"/>
      <c r="J9" s="7"/>
      <c r="K9" s="7"/>
      <c r="L9" s="12"/>
      <c r="M9" s="12"/>
    </row>
    <row r="10" spans="1:13" x14ac:dyDescent="0.25">
      <c r="A10" s="2"/>
      <c r="B10" s="8"/>
      <c r="C10" s="9" t="s">
        <v>32</v>
      </c>
      <c r="D10" s="7">
        <v>100</v>
      </c>
      <c r="E10" s="7" t="s">
        <v>33</v>
      </c>
      <c r="F10" s="7"/>
      <c r="G10" s="7"/>
      <c r="H10" s="7"/>
      <c r="I10" s="7"/>
      <c r="J10" s="7"/>
      <c r="K10" s="7"/>
      <c r="L10" s="34">
        <v>57000</v>
      </c>
      <c r="M10" s="12">
        <f>(D10*F10*H10*J10)*L10</f>
        <v>0</v>
      </c>
    </row>
    <row r="11" spans="1:13" x14ac:dyDescent="0.25">
      <c r="A11" s="2"/>
      <c r="B11" s="8" t="s">
        <v>7</v>
      </c>
      <c r="C11" s="9" t="s">
        <v>34</v>
      </c>
      <c r="D11" s="7"/>
      <c r="E11" s="7"/>
      <c r="F11" s="7"/>
      <c r="G11" s="7"/>
      <c r="H11" s="7"/>
      <c r="I11" s="7"/>
      <c r="J11" s="7"/>
      <c r="K11" s="7"/>
      <c r="L11" s="12"/>
      <c r="M11" s="12"/>
    </row>
    <row r="12" spans="1:13" x14ac:dyDescent="0.25">
      <c r="A12" s="2"/>
      <c r="B12" s="8"/>
      <c r="C12" s="9" t="s">
        <v>35</v>
      </c>
      <c r="D12" s="7">
        <v>13</v>
      </c>
      <c r="E12" s="7" t="s">
        <v>36</v>
      </c>
      <c r="F12" s="7"/>
      <c r="G12" s="7"/>
      <c r="H12" s="7"/>
      <c r="I12" s="7"/>
      <c r="J12" s="7"/>
      <c r="K12" s="7"/>
      <c r="L12" s="35" t="s">
        <v>37</v>
      </c>
      <c r="M12" s="12"/>
    </row>
    <row r="13" spans="1:13" x14ac:dyDescent="0.25">
      <c r="A13" s="2"/>
      <c r="B13" s="8" t="s">
        <v>7</v>
      </c>
      <c r="C13" s="9" t="s">
        <v>38</v>
      </c>
      <c r="D13" s="7"/>
      <c r="E13" s="7"/>
      <c r="F13" s="7"/>
      <c r="G13" s="7"/>
      <c r="H13" s="7"/>
      <c r="I13" s="7"/>
      <c r="J13" s="7"/>
      <c r="K13" s="7"/>
      <c r="L13" s="35"/>
      <c r="M13" s="12"/>
    </row>
    <row r="14" spans="1:13" x14ac:dyDescent="0.25">
      <c r="A14" s="2"/>
      <c r="B14" s="8"/>
      <c r="C14" s="9" t="s">
        <v>38</v>
      </c>
      <c r="D14" s="7">
        <v>15</v>
      </c>
      <c r="E14" s="7" t="s">
        <v>39</v>
      </c>
      <c r="F14" s="7"/>
      <c r="G14" s="7"/>
      <c r="H14" s="7"/>
      <c r="I14" s="7"/>
      <c r="J14" s="7"/>
      <c r="K14" s="7"/>
      <c r="L14" s="35" t="s">
        <v>40</v>
      </c>
      <c r="M14" s="12"/>
    </row>
    <row r="15" spans="1:13" x14ac:dyDescent="0.25">
      <c r="A15" s="2"/>
      <c r="B15" s="8" t="s">
        <v>7</v>
      </c>
      <c r="C15" s="9" t="s">
        <v>41</v>
      </c>
      <c r="D15" s="7"/>
      <c r="E15" s="7"/>
      <c r="F15" s="7"/>
      <c r="G15" s="7"/>
      <c r="H15" s="7"/>
      <c r="I15" s="7"/>
      <c r="J15" s="7"/>
      <c r="K15" s="7"/>
      <c r="L15" s="35"/>
      <c r="M15" s="12"/>
    </row>
    <row r="16" spans="1:13" x14ac:dyDescent="0.25">
      <c r="A16" s="2"/>
      <c r="B16" s="8"/>
      <c r="C16" s="9" t="s">
        <v>42</v>
      </c>
      <c r="D16" s="7">
        <v>1200</v>
      </c>
      <c r="E16" s="7" t="s">
        <v>43</v>
      </c>
      <c r="F16" s="7"/>
      <c r="G16" s="7"/>
      <c r="H16" s="7"/>
      <c r="I16" s="7"/>
      <c r="J16" s="7"/>
      <c r="K16" s="7"/>
      <c r="L16" s="35" t="s">
        <v>44</v>
      </c>
      <c r="M16" s="12"/>
    </row>
    <row r="17" spans="1:13" x14ac:dyDescent="0.25">
      <c r="A17" s="2"/>
      <c r="B17" s="8" t="s">
        <v>7</v>
      </c>
      <c r="C17" s="9" t="s">
        <v>45</v>
      </c>
      <c r="D17" s="7"/>
      <c r="E17" s="7"/>
      <c r="F17" s="7"/>
      <c r="G17" s="7"/>
      <c r="H17" s="7"/>
      <c r="I17" s="7"/>
      <c r="J17" s="7"/>
      <c r="K17" s="7"/>
      <c r="L17" s="35"/>
      <c r="M17" s="12"/>
    </row>
    <row r="18" spans="1:13" x14ac:dyDescent="0.25">
      <c r="A18" s="2"/>
      <c r="B18" s="8"/>
      <c r="C18" s="9" t="s">
        <v>45</v>
      </c>
      <c r="D18" s="7">
        <v>10</v>
      </c>
      <c r="E18" s="7" t="s">
        <v>20</v>
      </c>
      <c r="F18" s="7">
        <v>4</v>
      </c>
      <c r="G18" s="7" t="s">
        <v>46</v>
      </c>
      <c r="H18" s="7"/>
      <c r="I18" s="7"/>
      <c r="J18" s="7"/>
      <c r="K18" s="7"/>
      <c r="L18" s="35" t="s">
        <v>47</v>
      </c>
      <c r="M18" s="12"/>
    </row>
    <row r="19" spans="1:13" x14ac:dyDescent="0.25">
      <c r="A19" s="4" t="s">
        <v>23</v>
      </c>
      <c r="B19" s="20" t="s">
        <v>22</v>
      </c>
      <c r="C19" s="21"/>
      <c r="D19" s="6"/>
      <c r="E19" s="6"/>
      <c r="F19" s="6"/>
      <c r="G19" s="6"/>
      <c r="H19" s="6"/>
      <c r="I19" s="6"/>
      <c r="J19" s="6"/>
      <c r="K19" s="6"/>
      <c r="L19" s="10"/>
      <c r="M19" s="15">
        <f>SUM(M20:M22)</f>
        <v>72000</v>
      </c>
    </row>
    <row r="20" spans="1:13" x14ac:dyDescent="0.25">
      <c r="A20" s="2"/>
      <c r="B20" s="8" t="s">
        <v>7</v>
      </c>
      <c r="C20" s="9" t="s">
        <v>8</v>
      </c>
      <c r="D20" s="7">
        <v>1</v>
      </c>
      <c r="E20" s="7" t="s">
        <v>18</v>
      </c>
      <c r="F20" s="7">
        <v>2</v>
      </c>
      <c r="G20" s="7" t="s">
        <v>19</v>
      </c>
      <c r="H20" s="7">
        <v>3</v>
      </c>
      <c r="I20" s="7" t="s">
        <v>20</v>
      </c>
      <c r="J20" s="7">
        <v>4</v>
      </c>
      <c r="K20" s="7" t="s">
        <v>21</v>
      </c>
      <c r="L20" s="12">
        <v>1000</v>
      </c>
      <c r="M20" s="12">
        <f>D20*F20*H20*J20*L20</f>
        <v>24000</v>
      </c>
    </row>
    <row r="21" spans="1:13" x14ac:dyDescent="0.25">
      <c r="A21" s="2"/>
      <c r="B21" s="8" t="s">
        <v>7</v>
      </c>
      <c r="C21" s="9" t="s">
        <v>8</v>
      </c>
      <c r="D21" s="7">
        <v>1</v>
      </c>
      <c r="E21" s="7" t="s">
        <v>18</v>
      </c>
      <c r="F21" s="7">
        <v>2</v>
      </c>
      <c r="G21" s="7" t="s">
        <v>19</v>
      </c>
      <c r="H21" s="7">
        <v>3</v>
      </c>
      <c r="I21" s="7" t="s">
        <v>20</v>
      </c>
      <c r="J21" s="7">
        <v>4</v>
      </c>
      <c r="K21" s="7" t="s">
        <v>21</v>
      </c>
      <c r="L21" s="12">
        <v>1000</v>
      </c>
      <c r="M21" s="12">
        <f t="shared" ref="M21:M22" si="0">D21*F21*H21*J21*L21</f>
        <v>24000</v>
      </c>
    </row>
    <row r="22" spans="1:13" x14ac:dyDescent="0.25">
      <c r="A22" s="2"/>
      <c r="B22" s="8" t="s">
        <v>7</v>
      </c>
      <c r="C22" s="9" t="s">
        <v>8</v>
      </c>
      <c r="D22" s="7">
        <v>1</v>
      </c>
      <c r="E22" s="7" t="s">
        <v>18</v>
      </c>
      <c r="F22" s="7">
        <v>2</v>
      </c>
      <c r="G22" s="7" t="s">
        <v>19</v>
      </c>
      <c r="H22" s="7">
        <v>3</v>
      </c>
      <c r="I22" s="7" t="s">
        <v>20</v>
      </c>
      <c r="J22" s="7">
        <v>4</v>
      </c>
      <c r="K22" s="7" t="s">
        <v>21</v>
      </c>
      <c r="L22" s="12">
        <v>1000</v>
      </c>
      <c r="M22" s="12">
        <f t="shared" si="0"/>
        <v>24000</v>
      </c>
    </row>
    <row r="23" spans="1:13" x14ac:dyDescent="0.25">
      <c r="A23" s="4" t="s">
        <v>24</v>
      </c>
      <c r="B23" s="20" t="s">
        <v>25</v>
      </c>
      <c r="C23" s="21"/>
      <c r="D23" s="6"/>
      <c r="E23" s="6"/>
      <c r="F23" s="6"/>
      <c r="G23" s="6"/>
      <c r="H23" s="6"/>
      <c r="I23" s="6"/>
      <c r="J23" s="6"/>
      <c r="K23" s="6"/>
      <c r="L23" s="10"/>
      <c r="M23" s="15">
        <f>SUM(M24:M26)</f>
        <v>72000</v>
      </c>
    </row>
    <row r="24" spans="1:13" x14ac:dyDescent="0.25">
      <c r="A24" s="2"/>
      <c r="B24" s="8" t="s">
        <v>7</v>
      </c>
      <c r="C24" s="9" t="s">
        <v>8</v>
      </c>
      <c r="D24" s="7">
        <v>1</v>
      </c>
      <c r="E24" s="7" t="s">
        <v>18</v>
      </c>
      <c r="F24" s="7">
        <v>2</v>
      </c>
      <c r="G24" s="7" t="s">
        <v>19</v>
      </c>
      <c r="H24" s="7">
        <v>3</v>
      </c>
      <c r="I24" s="7" t="s">
        <v>20</v>
      </c>
      <c r="J24" s="7">
        <v>4</v>
      </c>
      <c r="K24" s="7" t="s">
        <v>21</v>
      </c>
      <c r="L24" s="12">
        <v>1000</v>
      </c>
      <c r="M24" s="12">
        <f>D24*F24*H24*J24*L24</f>
        <v>24000</v>
      </c>
    </row>
    <row r="25" spans="1:13" x14ac:dyDescent="0.25">
      <c r="A25" s="2"/>
      <c r="B25" s="8" t="s">
        <v>7</v>
      </c>
      <c r="C25" s="9" t="s">
        <v>8</v>
      </c>
      <c r="D25" s="7">
        <v>1</v>
      </c>
      <c r="E25" s="7" t="s">
        <v>18</v>
      </c>
      <c r="F25" s="7">
        <v>2</v>
      </c>
      <c r="G25" s="7" t="s">
        <v>19</v>
      </c>
      <c r="H25" s="7">
        <v>3</v>
      </c>
      <c r="I25" s="7" t="s">
        <v>20</v>
      </c>
      <c r="J25" s="7">
        <v>4</v>
      </c>
      <c r="K25" s="7" t="s">
        <v>21</v>
      </c>
      <c r="L25" s="12">
        <v>1000</v>
      </c>
      <c r="M25" s="12">
        <f t="shared" ref="M25:M26" si="1">D25*F25*H25*J25*L25</f>
        <v>24000</v>
      </c>
    </row>
    <row r="26" spans="1:13" x14ac:dyDescent="0.25">
      <c r="A26" s="2"/>
      <c r="B26" s="8" t="s">
        <v>7</v>
      </c>
      <c r="C26" s="9" t="s">
        <v>8</v>
      </c>
      <c r="D26" s="7">
        <v>1</v>
      </c>
      <c r="E26" s="7" t="s">
        <v>18</v>
      </c>
      <c r="F26" s="7">
        <v>2</v>
      </c>
      <c r="G26" s="7" t="s">
        <v>19</v>
      </c>
      <c r="H26" s="7">
        <v>3</v>
      </c>
      <c r="I26" s="7" t="s">
        <v>20</v>
      </c>
      <c r="J26" s="7">
        <v>4</v>
      </c>
      <c r="K26" s="7" t="s">
        <v>21</v>
      </c>
      <c r="L26" s="12">
        <v>1000</v>
      </c>
      <c r="M26" s="12">
        <f t="shared" si="1"/>
        <v>24000</v>
      </c>
    </row>
  </sheetData>
  <mergeCells count="12">
    <mergeCell ref="M5:M6"/>
    <mergeCell ref="B19:C19"/>
    <mergeCell ref="B23:C23"/>
    <mergeCell ref="A1:M1"/>
    <mergeCell ref="A2:M2"/>
    <mergeCell ref="A3:M3"/>
    <mergeCell ref="B7:C7"/>
    <mergeCell ref="B8:C8"/>
    <mergeCell ref="D5:K5"/>
    <mergeCell ref="A5:A6"/>
    <mergeCell ref="B5:C6"/>
    <mergeCell ref="L5:L6"/>
  </mergeCells>
  <phoneticPr fontId="2" type="noConversion"/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AM23</dc:creator>
  <cp:lastModifiedBy>User</cp:lastModifiedBy>
  <dcterms:created xsi:type="dcterms:W3CDTF">2020-12-27T06:56:34Z</dcterms:created>
  <dcterms:modified xsi:type="dcterms:W3CDTF">2020-12-28T08:17:42Z</dcterms:modified>
</cp:coreProperties>
</file>